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Иван\Desktop\На сайт\31\"/>
    </mc:Choice>
  </mc:AlternateContent>
  <xr:revisionPtr revIDLastSave="0" documentId="8_{0452B3B9-A7EB-4921-8678-DB5C2D4C007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11" i="1"/>
  <c r="F11" i="1" l="1"/>
  <c r="F12" i="1"/>
  <c r="E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D10" i="1"/>
  <c r="F10" i="1" l="1"/>
</calcChain>
</file>

<file path=xl/sharedStrings.xml><?xml version="1.0" encoding="utf-8"?>
<sst xmlns="http://schemas.openxmlformats.org/spreadsheetml/2006/main" count="67" uniqueCount="37">
  <si>
    <t>№ п/п</t>
  </si>
  <si>
    <t>на договорной основе</t>
  </si>
  <si>
    <t>Численность выпускников, поступивших в ВУЗ (из общего числа выпускников)</t>
  </si>
  <si>
    <t>Головные вузы</t>
  </si>
  <si>
    <t>ФГБОУ ВО «Донской государственный аграрный университет»</t>
  </si>
  <si>
    <t>ФГБОУ ВО «Ростовский государственный университет путей сообщения»</t>
  </si>
  <si>
    <t>ФГБОУ ВО «Ростовский государственный экономический университет (РИНХ)»</t>
  </si>
  <si>
    <t>ФГКОУ ВО «Ростовский юридический институт Министерства внутренних дел Российской Федерации»</t>
  </si>
  <si>
    <t>ФГБОУ ВО «Ростовский государственный медицинский университет» Министерства здравоохранения Российской Федерации</t>
  </si>
  <si>
    <t>ФГБОУ ВО «Южно-Российский государственный политехнический университет (НПИ) имени М.И. Платова»</t>
  </si>
  <si>
    <t xml:space="preserve">Федеральные учреждения высшего образования иной ведомственной подчинённости </t>
  </si>
  <si>
    <t>в расположенные на территории Ростовской области</t>
  </si>
  <si>
    <t>государственные вузы</t>
  </si>
  <si>
    <t>негосударственные</t>
  </si>
  <si>
    <t>% поступивших в ВУЗы</t>
  </si>
  <si>
    <t>всего поступило в ВУЗы</t>
  </si>
  <si>
    <t>всего выпускников 11 класса</t>
  </si>
  <si>
    <t>Южный федеральный университет</t>
  </si>
  <si>
    <t>Донской государственный технический университет</t>
  </si>
  <si>
    <t xml:space="preserve"> Федеральные учреждения высшего образования, подведомственные Министерствe науки и высшего образования  России</t>
  </si>
  <si>
    <t>ФГБОУ ВО «Ростовская государственная консерватория имени С.В. Рахманинова»</t>
  </si>
  <si>
    <t xml:space="preserve">в ВУЗы городов федерального значения
</t>
  </si>
  <si>
    <t>в ВУЗы других регионов РФ</t>
  </si>
  <si>
    <t>Другое (ВУЗы иностранных государств, иных территорий)</t>
  </si>
  <si>
    <t>г. Москва</t>
  </si>
  <si>
    <t>г. Санкт-Петербург</t>
  </si>
  <si>
    <t>г. Севастополь</t>
  </si>
  <si>
    <t>городские поселения</t>
  </si>
  <si>
    <t>сельские поселения</t>
  </si>
  <si>
    <t>на бюджетной основе</t>
  </si>
  <si>
    <t>Филиалы государственных иногородних вузов, расположенные на территории Ростовской области</t>
  </si>
  <si>
    <t>Филиалы негосударственных иногородних вузов, расположенные на территории Ростовской области</t>
  </si>
  <si>
    <t>Муниципальное образование</t>
  </si>
  <si>
    <t>2025 год</t>
  </si>
  <si>
    <t>Луцкая Халиса Таштемировна</t>
  </si>
  <si>
    <t>исп.</t>
  </si>
  <si>
    <t>г. Таганрог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</si>
</sst>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u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1" fillId="4" borderId="0" xfId="0" applyFont="1" applyFill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49" fontId="9" fillId="7" borderId="0" xfId="0" applyNumberFormat="1" applyFont="1" applyFill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25"/>
  <sheetViews>
    <sheetView tabSelected="1" zoomScale="80" zoomScaleNormal="8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B14" sqref="B14"/>
    </sheetView>
  </sheetViews>
  <sheetFormatPr defaultRowHeight="15.75" x14ac:dyDescent="0.25"/>
  <cols>
    <col min="1" max="1" width="6.140625" style="9" customWidth="1"/>
    <col min="2" max="2" width="47.5703125" style="10" customWidth="1"/>
    <col min="3" max="3" width="3.85546875" style="10" hidden="1" customWidth="1"/>
    <col min="4" max="4" width="14.5703125" style="10" customWidth="1"/>
    <col min="5" max="5" width="12.7109375" style="10" customWidth="1"/>
    <col min="6" max="6" width="15" style="10" customWidth="1"/>
    <col min="7" max="7" width="15.85546875" style="10" customWidth="1"/>
    <col min="8" max="8" width="16.7109375" style="10" customWidth="1"/>
    <col min="9" max="9" width="16.42578125" style="10" customWidth="1"/>
    <col min="10" max="10" width="15.140625" style="10" customWidth="1"/>
    <col min="11" max="11" width="25.140625" style="10" customWidth="1"/>
    <col min="12" max="14" width="16.42578125" style="10" customWidth="1"/>
    <col min="15" max="15" width="15.140625" style="10" customWidth="1"/>
    <col min="16" max="19" width="16.5703125" style="10" customWidth="1"/>
    <col min="20" max="20" width="17.85546875" style="10" customWidth="1"/>
    <col min="21" max="24" width="16.5703125" style="10" customWidth="1"/>
    <col min="25" max="25" width="16.140625" style="10" customWidth="1"/>
    <col min="26" max="29" width="15.85546875" style="10" customWidth="1"/>
    <col min="30" max="30" width="17" style="10" customWidth="1"/>
    <col min="31" max="31" width="17.140625" style="10" customWidth="1"/>
    <col min="32" max="36" width="16.5703125" style="10" customWidth="1"/>
    <col min="37" max="37" width="17.140625" style="10" customWidth="1"/>
    <col min="38" max="38" width="16.5703125" style="10" customWidth="1"/>
    <col min="39" max="39" width="17.28515625" style="11" customWidth="1"/>
    <col min="40" max="40" width="8.42578125" style="11" customWidth="1"/>
    <col min="41" max="41" width="18.28515625" style="11" customWidth="1"/>
    <col min="42" max="42" width="8.28515625" style="11" customWidth="1"/>
    <col min="43" max="43" width="9.140625" style="11"/>
    <col min="44" max="44" width="12" style="11" customWidth="1"/>
    <col min="45" max="16384" width="9.140625" style="11"/>
  </cols>
  <sheetData>
    <row r="1" spans="1:52" ht="20.25" customHeight="1" x14ac:dyDescent="0.25">
      <c r="A1" s="3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1"/>
    </row>
    <row r="2" spans="1:52" s="13" customFormat="1" ht="15.75" customHeight="1" x14ac:dyDescent="0.25">
      <c r="A2" s="41" t="s">
        <v>0</v>
      </c>
      <c r="B2" s="38" t="s">
        <v>32</v>
      </c>
      <c r="C2" s="26"/>
      <c r="D2" s="27"/>
      <c r="E2" s="35"/>
      <c r="F2" s="35"/>
      <c r="G2" s="46" t="s">
        <v>2</v>
      </c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7"/>
      <c r="AM2" s="65" t="s">
        <v>23</v>
      </c>
    </row>
    <row r="3" spans="1:52" s="14" customFormat="1" ht="32.25" customHeight="1" x14ac:dyDescent="0.25">
      <c r="A3" s="42"/>
      <c r="B3" s="39"/>
      <c r="C3" s="28"/>
      <c r="D3" s="28"/>
      <c r="E3" s="28"/>
      <c r="F3" s="28"/>
      <c r="G3" s="58" t="s">
        <v>33</v>
      </c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60"/>
      <c r="AM3" s="65"/>
    </row>
    <row r="4" spans="1:52" s="15" customFormat="1" ht="47.25" customHeight="1" x14ac:dyDescent="0.25">
      <c r="A4" s="42"/>
      <c r="B4" s="39"/>
      <c r="C4" s="28"/>
      <c r="D4" s="28"/>
      <c r="E4" s="28"/>
      <c r="F4" s="28"/>
      <c r="G4" s="55" t="s">
        <v>11</v>
      </c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5" t="s">
        <v>22</v>
      </c>
      <c r="AF4" s="57"/>
      <c r="AG4" s="66" t="s">
        <v>21</v>
      </c>
      <c r="AH4" s="67"/>
      <c r="AI4" s="67"/>
      <c r="AJ4" s="67"/>
      <c r="AK4" s="67"/>
      <c r="AL4" s="68"/>
      <c r="AM4" s="65"/>
    </row>
    <row r="5" spans="1:52" s="15" customFormat="1" ht="30.75" customHeight="1" x14ac:dyDescent="0.25">
      <c r="A5" s="42"/>
      <c r="B5" s="39"/>
      <c r="C5" s="28"/>
      <c r="D5" s="28"/>
      <c r="E5" s="28"/>
      <c r="F5" s="28"/>
      <c r="G5" s="61" t="s">
        <v>12</v>
      </c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3"/>
      <c r="AA5" s="64" t="s">
        <v>13</v>
      </c>
      <c r="AB5" s="64"/>
      <c r="AC5" s="64"/>
      <c r="AD5" s="64"/>
      <c r="AE5" s="48" t="s">
        <v>29</v>
      </c>
      <c r="AF5" s="48" t="s">
        <v>1</v>
      </c>
      <c r="AG5" s="55" t="s">
        <v>24</v>
      </c>
      <c r="AH5" s="57"/>
      <c r="AI5" s="55" t="s">
        <v>25</v>
      </c>
      <c r="AJ5" s="57"/>
      <c r="AK5" s="55" t="s">
        <v>26</v>
      </c>
      <c r="AL5" s="57"/>
      <c r="AM5" s="65"/>
    </row>
    <row r="6" spans="1:52" s="15" customFormat="1" ht="70.5" customHeight="1" x14ac:dyDescent="0.25">
      <c r="A6" s="42"/>
      <c r="B6" s="39"/>
      <c r="C6" s="28"/>
      <c r="D6" s="28"/>
      <c r="E6" s="28"/>
      <c r="F6" s="28"/>
      <c r="G6" s="51" t="s">
        <v>17</v>
      </c>
      <c r="H6" s="52"/>
      <c r="I6" s="51" t="s">
        <v>18</v>
      </c>
      <c r="J6" s="52"/>
      <c r="K6" s="55" t="s">
        <v>19</v>
      </c>
      <c r="L6" s="56"/>
      <c r="M6" s="56"/>
      <c r="N6" s="57"/>
      <c r="O6" s="55" t="s">
        <v>10</v>
      </c>
      <c r="P6" s="56"/>
      <c r="Q6" s="56"/>
      <c r="R6" s="56"/>
      <c r="S6" s="56"/>
      <c r="T6" s="56"/>
      <c r="U6" s="56"/>
      <c r="V6" s="56"/>
      <c r="W6" s="56"/>
      <c r="X6" s="57"/>
      <c r="Y6" s="51" t="s">
        <v>30</v>
      </c>
      <c r="Z6" s="52"/>
      <c r="AA6" s="51" t="s">
        <v>3</v>
      </c>
      <c r="AB6" s="52"/>
      <c r="AC6" s="51" t="s">
        <v>31</v>
      </c>
      <c r="AD6" s="52"/>
      <c r="AE6" s="49"/>
      <c r="AF6" s="49"/>
      <c r="AG6" s="48" t="s">
        <v>29</v>
      </c>
      <c r="AH6" s="48" t="s">
        <v>1</v>
      </c>
      <c r="AI6" s="48" t="s">
        <v>29</v>
      </c>
      <c r="AJ6" s="48" t="s">
        <v>1</v>
      </c>
      <c r="AK6" s="48" t="s">
        <v>29</v>
      </c>
      <c r="AL6" s="48" t="s">
        <v>1</v>
      </c>
      <c r="AM6" s="65"/>
    </row>
    <row r="7" spans="1:52" s="15" customFormat="1" ht="78" customHeight="1" x14ac:dyDescent="0.25">
      <c r="A7" s="43"/>
      <c r="B7" s="40"/>
      <c r="C7" s="29"/>
      <c r="D7" s="30" t="s">
        <v>16</v>
      </c>
      <c r="E7" s="30" t="s">
        <v>15</v>
      </c>
      <c r="F7" s="30" t="s">
        <v>14</v>
      </c>
      <c r="G7" s="53"/>
      <c r="H7" s="54"/>
      <c r="I7" s="53"/>
      <c r="J7" s="54"/>
      <c r="K7" s="44" t="s">
        <v>6</v>
      </c>
      <c r="L7" s="45"/>
      <c r="M7" s="44" t="s">
        <v>9</v>
      </c>
      <c r="N7" s="45"/>
      <c r="O7" s="44" t="s">
        <v>4</v>
      </c>
      <c r="P7" s="45"/>
      <c r="Q7" s="44" t="s">
        <v>20</v>
      </c>
      <c r="R7" s="45"/>
      <c r="S7" s="44" t="s">
        <v>8</v>
      </c>
      <c r="T7" s="45"/>
      <c r="U7" s="44" t="s">
        <v>5</v>
      </c>
      <c r="V7" s="45"/>
      <c r="W7" s="44" t="s">
        <v>7</v>
      </c>
      <c r="X7" s="45"/>
      <c r="Y7" s="53"/>
      <c r="Z7" s="54"/>
      <c r="AA7" s="53"/>
      <c r="AB7" s="54"/>
      <c r="AC7" s="53"/>
      <c r="AD7" s="54"/>
      <c r="AE7" s="49"/>
      <c r="AF7" s="49"/>
      <c r="AG7" s="49"/>
      <c r="AH7" s="49"/>
      <c r="AI7" s="49"/>
      <c r="AJ7" s="49"/>
      <c r="AK7" s="49"/>
      <c r="AL7" s="49"/>
      <c r="AM7" s="65"/>
      <c r="AR7" s="16"/>
      <c r="AS7" s="17"/>
      <c r="AU7" s="16"/>
      <c r="AY7" s="18"/>
    </row>
    <row r="8" spans="1:52" s="15" customFormat="1" ht="30.75" customHeight="1" x14ac:dyDescent="0.25">
      <c r="A8" s="31"/>
      <c r="B8" s="36"/>
      <c r="C8" s="36"/>
      <c r="D8" s="36"/>
      <c r="E8" s="36"/>
      <c r="F8" s="36"/>
      <c r="G8" s="34" t="s">
        <v>29</v>
      </c>
      <c r="H8" s="34" t="s">
        <v>1</v>
      </c>
      <c r="I8" s="34" t="s">
        <v>29</v>
      </c>
      <c r="J8" s="34" t="s">
        <v>1</v>
      </c>
      <c r="K8" s="34" t="s">
        <v>29</v>
      </c>
      <c r="L8" s="34" t="s">
        <v>1</v>
      </c>
      <c r="M8" s="34" t="s">
        <v>29</v>
      </c>
      <c r="N8" s="34" t="s">
        <v>1</v>
      </c>
      <c r="O8" s="32" t="s">
        <v>29</v>
      </c>
      <c r="P8" s="32" t="s">
        <v>1</v>
      </c>
      <c r="Q8" s="32" t="s">
        <v>29</v>
      </c>
      <c r="R8" s="32" t="s">
        <v>1</v>
      </c>
      <c r="S8" s="32" t="s">
        <v>29</v>
      </c>
      <c r="T8" s="32" t="s">
        <v>1</v>
      </c>
      <c r="U8" s="32" t="s">
        <v>29</v>
      </c>
      <c r="V8" s="32" t="s">
        <v>1</v>
      </c>
      <c r="W8" s="32" t="s">
        <v>29</v>
      </c>
      <c r="X8" s="32" t="s">
        <v>1</v>
      </c>
      <c r="Y8" s="32" t="s">
        <v>29</v>
      </c>
      <c r="Z8" s="32" t="s">
        <v>1</v>
      </c>
      <c r="AA8" s="32" t="s">
        <v>29</v>
      </c>
      <c r="AB8" s="32" t="s">
        <v>1</v>
      </c>
      <c r="AC8" s="32" t="s">
        <v>29</v>
      </c>
      <c r="AD8" s="32" t="s">
        <v>1</v>
      </c>
      <c r="AE8" s="50"/>
      <c r="AF8" s="50"/>
      <c r="AG8" s="50"/>
      <c r="AH8" s="50"/>
      <c r="AI8" s="50"/>
      <c r="AJ8" s="50"/>
      <c r="AK8" s="50"/>
      <c r="AL8" s="50"/>
      <c r="AM8" s="65"/>
      <c r="AR8" s="19"/>
      <c r="AS8" s="19"/>
      <c r="AU8" s="19"/>
      <c r="AV8" s="19"/>
      <c r="AY8" s="19"/>
      <c r="AZ8" s="19"/>
    </row>
    <row r="9" spans="1:52" x14ac:dyDescent="0.25">
      <c r="A9" s="4"/>
      <c r="B9" s="33"/>
      <c r="C9" s="33"/>
      <c r="D9" s="4">
        <v>1</v>
      </c>
      <c r="E9" s="4">
        <v>2</v>
      </c>
      <c r="F9" s="4">
        <v>3</v>
      </c>
      <c r="G9" s="4">
        <v>4</v>
      </c>
      <c r="H9" s="4">
        <v>5</v>
      </c>
      <c r="I9" s="4">
        <v>6</v>
      </c>
      <c r="J9" s="4">
        <v>7</v>
      </c>
      <c r="K9" s="4">
        <v>8</v>
      </c>
      <c r="L9" s="4">
        <v>9</v>
      </c>
      <c r="M9" s="4">
        <v>10</v>
      </c>
      <c r="N9" s="4">
        <v>11</v>
      </c>
      <c r="O9" s="4">
        <v>12</v>
      </c>
      <c r="P9" s="4">
        <v>13</v>
      </c>
      <c r="Q9" s="4">
        <v>14</v>
      </c>
      <c r="R9" s="4">
        <v>15</v>
      </c>
      <c r="S9" s="4">
        <v>16</v>
      </c>
      <c r="T9" s="4">
        <v>17</v>
      </c>
      <c r="U9" s="4">
        <v>18</v>
      </c>
      <c r="V9" s="4">
        <v>19</v>
      </c>
      <c r="W9" s="4">
        <v>20</v>
      </c>
      <c r="X9" s="4">
        <v>21</v>
      </c>
      <c r="Y9" s="4">
        <v>22</v>
      </c>
      <c r="Z9" s="4">
        <v>23</v>
      </c>
      <c r="AA9" s="4">
        <v>24</v>
      </c>
      <c r="AB9" s="4">
        <v>25</v>
      </c>
      <c r="AC9" s="4">
        <v>26</v>
      </c>
      <c r="AD9" s="4">
        <v>27</v>
      </c>
      <c r="AE9" s="4">
        <v>28</v>
      </c>
      <c r="AF9" s="4">
        <v>29</v>
      </c>
      <c r="AG9" s="4">
        <v>30</v>
      </c>
      <c r="AH9" s="4">
        <v>31</v>
      </c>
      <c r="AI9" s="4">
        <v>32</v>
      </c>
      <c r="AJ9" s="4">
        <v>33</v>
      </c>
      <c r="AK9" s="4">
        <v>34</v>
      </c>
      <c r="AL9" s="4">
        <v>35</v>
      </c>
      <c r="AM9" s="4">
        <v>36</v>
      </c>
    </row>
    <row r="10" spans="1:52" x14ac:dyDescent="0.25">
      <c r="A10" s="25">
        <v>1</v>
      </c>
      <c r="B10" s="22" t="s">
        <v>36</v>
      </c>
      <c r="C10" s="6">
        <v>1</v>
      </c>
      <c r="D10" s="6">
        <f>SUM(D11:D12)</f>
        <v>33</v>
      </c>
      <c r="E10" s="6">
        <f t="shared" ref="E10:AM10" si="0">SUM(E11:E12)</f>
        <v>23</v>
      </c>
      <c r="F10" s="7">
        <f>ROUND(E10/D10*100,1)</f>
        <v>69.7</v>
      </c>
      <c r="G10" s="6">
        <f t="shared" si="0"/>
        <v>3</v>
      </c>
      <c r="H10" s="6">
        <f t="shared" si="0"/>
        <v>2</v>
      </c>
      <c r="I10" s="6">
        <f t="shared" si="0"/>
        <v>1</v>
      </c>
      <c r="J10" s="6">
        <f t="shared" si="0"/>
        <v>1</v>
      </c>
      <c r="K10" s="6">
        <f t="shared" si="0"/>
        <v>0</v>
      </c>
      <c r="L10" s="6">
        <f t="shared" si="0"/>
        <v>4</v>
      </c>
      <c r="M10" s="6">
        <f t="shared" si="0"/>
        <v>0</v>
      </c>
      <c r="N10" s="6">
        <f t="shared" si="0"/>
        <v>0</v>
      </c>
      <c r="O10" s="6">
        <f t="shared" si="0"/>
        <v>0</v>
      </c>
      <c r="P10" s="6">
        <f t="shared" si="0"/>
        <v>0</v>
      </c>
      <c r="Q10" s="6">
        <f t="shared" si="0"/>
        <v>0</v>
      </c>
      <c r="R10" s="6">
        <f t="shared" si="0"/>
        <v>0</v>
      </c>
      <c r="S10" s="6">
        <f t="shared" si="0"/>
        <v>0</v>
      </c>
      <c r="T10" s="6">
        <f t="shared" si="0"/>
        <v>0</v>
      </c>
      <c r="U10" s="6">
        <f t="shared" si="0"/>
        <v>0</v>
      </c>
      <c r="V10" s="6">
        <f t="shared" si="0"/>
        <v>0</v>
      </c>
      <c r="W10" s="6">
        <f t="shared" si="0"/>
        <v>0</v>
      </c>
      <c r="X10" s="6">
        <f t="shared" si="0"/>
        <v>0</v>
      </c>
      <c r="Y10" s="6">
        <f t="shared" si="0"/>
        <v>0</v>
      </c>
      <c r="Z10" s="6">
        <f t="shared" si="0"/>
        <v>0</v>
      </c>
      <c r="AA10" s="6">
        <f t="shared" si="0"/>
        <v>0</v>
      </c>
      <c r="AB10" s="6">
        <f t="shared" si="0"/>
        <v>0</v>
      </c>
      <c r="AC10" s="6">
        <f t="shared" si="0"/>
        <v>0</v>
      </c>
      <c r="AD10" s="6">
        <f t="shared" si="0"/>
        <v>0</v>
      </c>
      <c r="AE10" s="6">
        <f t="shared" si="0"/>
        <v>0</v>
      </c>
      <c r="AF10" s="6">
        <f t="shared" si="0"/>
        <v>1</v>
      </c>
      <c r="AG10" s="6">
        <f t="shared" si="0"/>
        <v>1</v>
      </c>
      <c r="AH10" s="6">
        <f t="shared" si="0"/>
        <v>4</v>
      </c>
      <c r="AI10" s="6">
        <f t="shared" si="0"/>
        <v>2</v>
      </c>
      <c r="AJ10" s="6">
        <f t="shared" si="0"/>
        <v>3</v>
      </c>
      <c r="AK10" s="6">
        <f t="shared" si="0"/>
        <v>1</v>
      </c>
      <c r="AL10" s="6">
        <f t="shared" si="0"/>
        <v>0</v>
      </c>
      <c r="AM10" s="6">
        <f t="shared" si="0"/>
        <v>0</v>
      </c>
      <c r="AO10" s="19"/>
      <c r="AP10" s="19"/>
      <c r="AQ10" s="20"/>
      <c r="AR10" s="21"/>
      <c r="AS10" s="21"/>
      <c r="AU10" s="20"/>
      <c r="AV10" s="20"/>
      <c r="AY10" s="20"/>
      <c r="AZ10" s="20"/>
    </row>
    <row r="11" spans="1:52" x14ac:dyDescent="0.25">
      <c r="A11" s="25"/>
      <c r="B11" s="37" t="s">
        <v>27</v>
      </c>
      <c r="C11" s="5">
        <v>2</v>
      </c>
      <c r="D11" s="8">
        <v>33</v>
      </c>
      <c r="E11" s="6">
        <f>SUM(G11:AM11)</f>
        <v>23</v>
      </c>
      <c r="F11" s="7">
        <f t="shared" ref="F11:F12" si="1">ROUND(E11/D11*100,1)</f>
        <v>69.7</v>
      </c>
      <c r="G11" s="8">
        <v>3</v>
      </c>
      <c r="H11" s="8">
        <v>2</v>
      </c>
      <c r="I11" s="8">
        <v>1</v>
      </c>
      <c r="J11" s="8">
        <v>1</v>
      </c>
      <c r="K11" s="8">
        <v>0</v>
      </c>
      <c r="L11" s="8">
        <v>4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0</v>
      </c>
      <c r="AD11" s="8">
        <v>0</v>
      </c>
      <c r="AE11" s="8">
        <v>0</v>
      </c>
      <c r="AF11" s="8">
        <v>1</v>
      </c>
      <c r="AG11" s="8">
        <v>1</v>
      </c>
      <c r="AH11" s="8">
        <v>4</v>
      </c>
      <c r="AI11" s="8">
        <v>2</v>
      </c>
      <c r="AJ11" s="8">
        <v>3</v>
      </c>
      <c r="AK11" s="8">
        <v>1</v>
      </c>
      <c r="AL11" s="8">
        <v>0</v>
      </c>
      <c r="AM11" s="8">
        <v>0</v>
      </c>
      <c r="AO11" s="19"/>
      <c r="AP11" s="19"/>
      <c r="AQ11" s="20"/>
      <c r="AR11" s="21"/>
      <c r="AS11" s="21"/>
      <c r="AU11" s="20"/>
      <c r="AV11" s="20"/>
      <c r="AY11" s="20"/>
      <c r="AZ11" s="20"/>
    </row>
    <row r="12" spans="1:52" x14ac:dyDescent="0.25">
      <c r="A12" s="25"/>
      <c r="B12" s="37" t="s">
        <v>28</v>
      </c>
      <c r="C12" s="5">
        <v>1</v>
      </c>
      <c r="D12" s="8"/>
      <c r="E12" s="6">
        <f>SUM(G12:AM12)</f>
        <v>0</v>
      </c>
      <c r="F12" s="7" t="e">
        <f t="shared" si="1"/>
        <v>#DIV/0!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  <c r="AD12" s="8">
        <v>0</v>
      </c>
      <c r="AE12" s="8">
        <v>0</v>
      </c>
      <c r="AF12" s="8">
        <v>0</v>
      </c>
      <c r="AG12" s="8">
        <v>0</v>
      </c>
      <c r="AH12" s="8">
        <v>0</v>
      </c>
      <c r="AI12" s="8">
        <v>0</v>
      </c>
      <c r="AJ12" s="8">
        <v>0</v>
      </c>
      <c r="AK12" s="8">
        <v>0</v>
      </c>
      <c r="AL12" s="8">
        <v>0</v>
      </c>
      <c r="AM12" s="8">
        <v>0</v>
      </c>
      <c r="AO12" s="19"/>
      <c r="AP12" s="19"/>
      <c r="AQ12" s="20"/>
      <c r="AR12" s="21"/>
      <c r="AS12" s="21"/>
      <c r="AU12" s="20"/>
      <c r="AV12" s="20"/>
      <c r="AY12" s="20"/>
      <c r="AZ12" s="20"/>
    </row>
    <row r="14" spans="1:52" x14ac:dyDescent="0.25">
      <c r="F14" s="12"/>
    </row>
    <row r="15" spans="1:52" x14ac:dyDescent="0.25">
      <c r="F15" s="12"/>
    </row>
    <row r="16" spans="1:52" x14ac:dyDescent="0.25">
      <c r="F16" s="12"/>
    </row>
    <row r="17" spans="1:6" x14ac:dyDescent="0.25">
      <c r="F17" s="12"/>
    </row>
    <row r="18" spans="1:6" x14ac:dyDescent="0.25">
      <c r="F18" s="12"/>
    </row>
    <row r="19" spans="1:6" x14ac:dyDescent="0.25">
      <c r="F19" s="12"/>
    </row>
    <row r="24" spans="1:6" ht="18.75" x14ac:dyDescent="0.25">
      <c r="A24" s="9" t="s">
        <v>35</v>
      </c>
      <c r="B24" s="24" t="s">
        <v>34</v>
      </c>
      <c r="D24" s="23"/>
      <c r="E24" s="23"/>
      <c r="F24" s="23"/>
    </row>
    <row r="25" spans="1:6" ht="18.75" x14ac:dyDescent="0.25">
      <c r="B25" s="24">
        <v>89185059247</v>
      </c>
      <c r="D25" s="23"/>
      <c r="E25" s="23"/>
      <c r="F25" s="23"/>
    </row>
  </sheetData>
  <sheetProtection password="DA31" sheet="1" objects="1" scenarios="1"/>
  <mergeCells count="35">
    <mergeCell ref="AM2:AM8"/>
    <mergeCell ref="AG4:AL4"/>
    <mergeCell ref="AG5:AH5"/>
    <mergeCell ref="AK5:AL5"/>
    <mergeCell ref="AG6:AG8"/>
    <mergeCell ref="AH6:AH8"/>
    <mergeCell ref="AK6:AK8"/>
    <mergeCell ref="AL6:AL8"/>
    <mergeCell ref="AI5:AJ5"/>
    <mergeCell ref="G5:Z5"/>
    <mergeCell ref="AE4:AF4"/>
    <mergeCell ref="AE5:AE8"/>
    <mergeCell ref="AF5:AF8"/>
    <mergeCell ref="K7:L7"/>
    <mergeCell ref="AA5:AD5"/>
    <mergeCell ref="I6:J7"/>
    <mergeCell ref="G6:H7"/>
    <mergeCell ref="O7:P7"/>
    <mergeCell ref="Q7:R7"/>
    <mergeCell ref="B2:B7"/>
    <mergeCell ref="A2:A7"/>
    <mergeCell ref="S7:T7"/>
    <mergeCell ref="G2:AL2"/>
    <mergeCell ref="AI6:AI8"/>
    <mergeCell ref="AJ6:AJ8"/>
    <mergeCell ref="AA6:AB7"/>
    <mergeCell ref="AC6:AD7"/>
    <mergeCell ref="U7:V7"/>
    <mergeCell ref="W7:X7"/>
    <mergeCell ref="O6:X6"/>
    <mergeCell ref="Y6:Z7"/>
    <mergeCell ref="M7:N7"/>
    <mergeCell ref="K6:N6"/>
    <mergeCell ref="G3:AL3"/>
    <mergeCell ref="G4:AD4"/>
  </mergeCells>
  <pageMargins left="0.7" right="0.7" top="0.75" bottom="0.75" header="0.3" footer="0.3"/>
  <pageSetup paperSize="9" scale="2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ГАУ ДПО РО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Спиридонов М. А.</dc:creator>
  <cp:lastModifiedBy>Иван</cp:lastModifiedBy>
  <cp:lastPrinted>2026-05-25T19:25:45Z</cp:lastPrinted>
  <dcterms:created xsi:type="dcterms:W3CDTF">2017-04-18T13:08:44Z</dcterms:created>
  <dcterms:modified xsi:type="dcterms:W3CDTF">2026-05-25T19:27:53Z</dcterms:modified>
</cp:coreProperties>
</file>